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4370" windowHeight="8040" activeTab="0"/>
  </bookViews>
  <sheets>
    <sheet name="外部生用" sheetId="1" r:id="rId1"/>
  </sheets>
  <definedNames>
    <definedName name="_xlnm.Print_Area" localSheetId="0">'外部生用'!$B$1:$K$77</definedName>
  </definedNames>
  <calcPr fullCalcOnLoad="1"/>
</workbook>
</file>

<file path=xl/sharedStrings.xml><?xml version="1.0" encoding="utf-8"?>
<sst xmlns="http://schemas.openxmlformats.org/spreadsheetml/2006/main" count="193" uniqueCount="128">
  <si>
    <t>秋葉原</t>
  </si>
  <si>
    <t>時間数</t>
  </si>
  <si>
    <t>金額</t>
  </si>
  <si>
    <t>参加日に○をして下さい</t>
  </si>
  <si>
    <t>氏    名</t>
  </si>
  <si>
    <t xml:space="preserve">個人レッスン
</t>
  </si>
  <si>
    <t>携帯電話番号　　（必須）</t>
  </si>
  <si>
    <t>都道府県</t>
  </si>
  <si>
    <t>所属教室・舞踊歴</t>
  </si>
  <si>
    <t>ﾌﾘｶﾞﾅ</t>
  </si>
  <si>
    <t>コース</t>
  </si>
  <si>
    <t>1h</t>
  </si>
  <si>
    <t>1ｈ</t>
  </si>
  <si>
    <t>Ｋ</t>
  </si>
  <si>
    <t>合計（円）</t>
  </si>
  <si>
    <t>申込日</t>
  </si>
  <si>
    <t xml:space="preserve">  </t>
  </si>
  <si>
    <t xml:space="preserve">2007年 4-5月 集中レッスン申し込み書  </t>
  </si>
  <si>
    <t>A-1</t>
  </si>
  <si>
    <t>横浜</t>
  </si>
  <si>
    <t>A-2</t>
  </si>
  <si>
    <t>基本テクニカ　入門</t>
  </si>
  <si>
    <t>入門テクニカ～踊りの軸と真髄のレッスン</t>
  </si>
  <si>
    <t>鷺沼</t>
  </si>
  <si>
    <t>入門テクニカ</t>
  </si>
  <si>
    <t>入門テクニカ＋ブレリア</t>
  </si>
  <si>
    <t>関内</t>
  </si>
  <si>
    <t>入門基本テクニカ</t>
  </si>
  <si>
    <t>パルマとハレオ入門</t>
  </si>
  <si>
    <t>入門初級セビジャーナス～雰囲気良く踊るコツ</t>
  </si>
  <si>
    <t>初級テクニカ　マルカール</t>
  </si>
  <si>
    <t>熱血ブレリア</t>
  </si>
  <si>
    <t>しびれるようなタンゴ</t>
  </si>
  <si>
    <t>初級テクニカ＋ブレリア</t>
  </si>
  <si>
    <t>初級テクニカ＋タンゴ</t>
  </si>
  <si>
    <t>とっておきのバリエーション～暗記しなくていい　振りのバラエティ訓練</t>
  </si>
  <si>
    <t>情熱のブレリア</t>
  </si>
  <si>
    <t>1.5h</t>
  </si>
  <si>
    <t>応用・振り付けタンゴ～フラメンコの粋とグラシアはこれだ！</t>
  </si>
  <si>
    <t>応用～切れ味抜群のブレリア</t>
  </si>
  <si>
    <t>とっておきの最新タンゴ</t>
  </si>
  <si>
    <t>新規・ソレアレス～フラメンコの真髄　振り完成</t>
  </si>
  <si>
    <t>2.5h</t>
  </si>
  <si>
    <t>基本テクニカ～腕と軸</t>
  </si>
  <si>
    <t>ブレリア入門</t>
  </si>
  <si>
    <t>基本テクニカ　角度～フラメンコ的情熱の出し方早分かり</t>
  </si>
  <si>
    <t>足と手の使い方～基本の五条</t>
  </si>
  <si>
    <t>極めつけのブレリア　タンゴ</t>
  </si>
  <si>
    <t>パルマとハレオの勉強～早打ちとピアニシモ継続</t>
  </si>
  <si>
    <t>テクニカ何もかもきっちり～総決算編</t>
  </si>
  <si>
    <t>腰痛と事故を防ぐソフトストレッチ</t>
  </si>
  <si>
    <t>友繁晶子のフラメンコのためのバレエ～忙しい人の基本30分レッスン</t>
  </si>
  <si>
    <t>ビデオで学習～フラメンコの歴史[粋とグラシアってどうやる？]</t>
  </si>
  <si>
    <t>ビデオで学習～フラメンコの表現の仕方</t>
  </si>
  <si>
    <t>ビデオで学習～フラメンコらしさって？[どう出す　キレ味]</t>
  </si>
  <si>
    <t>次ページに続く</t>
  </si>
  <si>
    <t>１／２</t>
  </si>
  <si>
    <t>２／２</t>
  </si>
  <si>
    <t>氏名</t>
  </si>
  <si>
    <t>※必ず１ページ、２ページ共に、送付願います。</t>
  </si>
  <si>
    <t>１ページ目の小計</t>
  </si>
  <si>
    <t>１ページ目の小計</t>
  </si>
  <si>
    <t>２ページ目の小計</t>
  </si>
  <si>
    <t>（１ページ目＋２ページ目）合計</t>
  </si>
  <si>
    <t>　　　　　月　　　　日</t>
  </si>
  <si>
    <t>FAX番号</t>
  </si>
  <si>
    <t>携帯アドレス
(必須)</t>
  </si>
  <si>
    <t>PCアドレス
（必須）</t>
  </si>
  <si>
    <t>※緊急連絡用。昼間（会社など）および夜に連絡が必ずつく番号をお書き下さい</t>
  </si>
  <si>
    <t>※緊急連絡用です。</t>
  </si>
  <si>
    <t>※不都合があれば書かなくていいです。</t>
  </si>
  <si>
    <t>*個人レッスンに限り、友繁先生へ簡潔に質問可能です。／希望時間と日程については第三希望まで必須。</t>
  </si>
  <si>
    <t>【第一希望】　　　　月　　　　日（　　　）　　時間：　　　　　　　　　　スタジオ：</t>
  </si>
  <si>
    <t>【第二希望】　　　　月　　　　日（　　　）　　時間：　　　　　　　　　　スタジオ：</t>
  </si>
  <si>
    <t>【第三希望】　　　　月　　　　日（　　　）　　時間：　　　　　　　　　　スタジオ：</t>
  </si>
  <si>
    <r>
      <t>通信欄</t>
    </r>
    <r>
      <rPr>
        <sz val="12"/>
        <rFont val="ＭＳ Ｐゴシック"/>
        <family val="3"/>
      </rPr>
      <t>（基本的に質問はﾎｰﾑﾍﾟｰｼﾞBBSでお願い致します。それ以外の必要な事のみ記入して下さい。）</t>
    </r>
  </si>
  <si>
    <r>
      <t>メールが使えない場合はFAXにて受付ます。
集中事務局FAX ：</t>
    </r>
    <r>
      <rPr>
        <sz val="12"/>
        <rFont val="ＭＳ Ｐゴシック"/>
        <family val="3"/>
      </rPr>
      <t xml:space="preserve"> 045-714-1757（受話器をあげずに送信願います）</t>
    </r>
  </si>
  <si>
    <t>初級テクニカ～ソレア・ポル・ブレリアの踊り方と効果</t>
  </si>
  <si>
    <t>D-1</t>
  </si>
  <si>
    <t>中級テクニカ～カラコレスの踊り方</t>
  </si>
  <si>
    <t>D-2</t>
  </si>
  <si>
    <t>とっておきの最新ブレリア</t>
  </si>
  <si>
    <t>タラント～エスコビージャ振り付けと完成</t>
  </si>
  <si>
    <t>G-1</t>
  </si>
  <si>
    <t>イベント構成～輝きのセビジャーナス</t>
  </si>
  <si>
    <t>1.5h</t>
  </si>
  <si>
    <t>下記通信欄に記入して下さい。</t>
  </si>
  <si>
    <t>G-2</t>
  </si>
  <si>
    <t>参加したいコースの「合計（円）」欄に金額を入力して下さい（半角数字で）。自動計算されます。</t>
  </si>
  <si>
    <t>場所</t>
  </si>
  <si>
    <t>日程</t>
  </si>
  <si>
    <t xml:space="preserve">お申し込み後　三日経過しても返信が無い場合は、お手数ですが再度送信してください。
必ず受付確認メールを返信します（このメールで支払い方法をお知らせします）。
◆申し込みから受付完了の流れ◆
①メールに受講申し込み添付で申し込み⇒②受付確認メールに口座番号も明記してお知らせします⇒
③三日～一週間以内に振込み完了してください。　振込み人の名前を申し込み者と同じにしてください。
　ＡＴＭからの場合　振込み人名は操作できますので、代理人にお願いする場合　名前を間違いなくお願いします。
</t>
  </si>
  <si>
    <t>C-1</t>
  </si>
  <si>
    <t>D-3</t>
  </si>
  <si>
    <t>D-4</t>
  </si>
  <si>
    <t>D-5</t>
  </si>
  <si>
    <t>D-6</t>
  </si>
  <si>
    <t>E-1</t>
  </si>
  <si>
    <t>E-2</t>
  </si>
  <si>
    <t>E-3</t>
  </si>
  <si>
    <t>E-4</t>
  </si>
  <si>
    <t>E-5</t>
  </si>
  <si>
    <t>E-6</t>
  </si>
  <si>
    <t>E-7</t>
  </si>
  <si>
    <t>F-2</t>
  </si>
  <si>
    <t>F-3</t>
  </si>
  <si>
    <t>F-4</t>
  </si>
  <si>
    <t>G-3</t>
  </si>
  <si>
    <t>G-4</t>
  </si>
  <si>
    <t>H-1</t>
  </si>
  <si>
    <t>H-2</t>
  </si>
  <si>
    <t>H-3</t>
  </si>
  <si>
    <t>H-4</t>
  </si>
  <si>
    <t>H-5</t>
  </si>
  <si>
    <t>I-1</t>
  </si>
  <si>
    <t>I-2</t>
  </si>
  <si>
    <t>I-3</t>
  </si>
  <si>
    <t>J-1</t>
  </si>
  <si>
    <t>J-2</t>
  </si>
  <si>
    <t>L-1</t>
  </si>
  <si>
    <t>L-2</t>
  </si>
  <si>
    <t>1ｈ</t>
  </si>
  <si>
    <r>
      <t xml:space="preserve">　 </t>
    </r>
    <r>
      <rPr>
        <b/>
        <u val="single"/>
        <sz val="14"/>
        <rFont val="ＭＳ Ｐゴシック"/>
        <family val="3"/>
      </rPr>
      <t>お申込み：　4月20日（金）必着</t>
    </r>
    <r>
      <rPr>
        <sz val="14"/>
        <rFont val="ＭＳ Ｐゴシック"/>
        <family val="3"/>
      </rPr>
      <t xml:space="preserve">    ※定員になり次第締め切りますので、お早めにお申し込み下さい。</t>
    </r>
    <r>
      <rPr>
        <b/>
        <u val="single"/>
        <sz val="14"/>
        <rFont val="ＭＳ Ｐゴシック"/>
        <family val="3"/>
      </rPr>
      <t xml:space="preserve">
 </t>
    </r>
    <r>
      <rPr>
        <sz val="14"/>
        <rFont val="ＭＳ Ｐゴシック"/>
        <family val="3"/>
      </rPr>
      <t xml:space="preserve">  【注】お申込後のキャンセル および変更はできませんので、ご注意ください。                                                                                                              </t>
    </r>
  </si>
  <si>
    <r>
      <t>申込先メールアドレス：　curso_ole2@flamencoole.com　　</t>
    </r>
    <r>
      <rPr>
        <b/>
        <sz val="16"/>
        <color indexed="12"/>
        <rFont val="ＭＳ Ｐゴシック"/>
        <family val="3"/>
      </rPr>
      <t>《申し込み書添付を忘れずに！》</t>
    </r>
  </si>
  <si>
    <t>個人レッスンを希望される方は下記に希望時間を記入願います（スケジュール表の「個人レッスン枠」を参照して下さい。）</t>
  </si>
  <si>
    <t>1h</t>
  </si>
  <si>
    <t>1h</t>
  </si>
  <si>
    <t>第二版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</si>
</sst>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0_);[Red]\(0\)"/>
    <numFmt numFmtId="184" formatCode="#,##0_);[Red]\(#,##0\)"/>
    <numFmt numFmtId="185" formatCode="#,##0;[Red]#,##0"/>
    <numFmt numFmtId="186" formatCode="[$-F800]dddd\,\ mmmm\ dd\,\ yyyy"/>
    <numFmt numFmtId="187" formatCode="yyyy&quot;年&quot;m&quot;月&quot;d&quot;日&quot;;@"/>
    <numFmt numFmtId="188" formatCode="[&lt;=999]000;[&lt;=99999]000\-00;000\-0000"/>
  </numFmts>
  <fonts count="27">
    <font>
      <sz val="9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u val="single"/>
      <sz val="6.75"/>
      <color indexed="12"/>
      <name val="Arial"/>
      <family val="2"/>
    </font>
    <font>
      <u val="single"/>
      <sz val="6.75"/>
      <color indexed="36"/>
      <name val="Arial"/>
      <family val="2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sz val="16"/>
      <name val="Arial"/>
      <family val="2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182" fontId="6" fillId="0" borderId="3" xfId="0" applyNumberFormat="1" applyFont="1" applyBorder="1" applyAlignment="1">
      <alignment horizontal="center" vertical="center"/>
    </xf>
    <xf numFmtId="182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/>
    </xf>
    <xf numFmtId="185" fontId="6" fillId="0" borderId="17" xfId="0" applyNumberFormat="1" applyFont="1" applyBorder="1" applyAlignment="1">
      <alignment horizontal="center" vertical="center"/>
    </xf>
    <xf numFmtId="185" fontId="6" fillId="0" borderId="2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/>
    </xf>
    <xf numFmtId="185" fontId="3" fillId="0" borderId="0" xfId="0" applyNumberFormat="1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185" fontId="6" fillId="0" borderId="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185" fontId="6" fillId="0" borderId="26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82" fontId="6" fillId="0" borderId="3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85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16" applyFont="1" applyBorder="1" applyAlignment="1">
      <alignment horizontal="left"/>
    </xf>
    <xf numFmtId="0" fontId="4" fillId="0" borderId="14" xfId="16" applyFont="1" applyBorder="1" applyAlignment="1">
      <alignment horizontal="left"/>
    </xf>
    <xf numFmtId="0" fontId="4" fillId="0" borderId="40" xfId="16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9" xfId="16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5" fillId="0" borderId="5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49" fontId="14" fillId="2" borderId="44" xfId="0" applyNumberFormat="1" applyFont="1" applyFill="1" applyBorder="1" applyAlignment="1">
      <alignment horizontal="center" vertical="center"/>
    </xf>
    <xf numFmtId="49" fontId="14" fillId="2" borderId="25" xfId="0" applyNumberFormat="1" applyFont="1" applyFill="1" applyBorder="1" applyAlignment="1">
      <alignment horizontal="center" vertical="center"/>
    </xf>
    <xf numFmtId="49" fontId="14" fillId="2" borderId="58" xfId="0" applyNumberFormat="1" applyFont="1" applyFill="1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9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20078700" y="2219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27</xdr:col>
      <xdr:colOff>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2007870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27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>
          <a:off x="20078700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zoomScale="75" zoomScaleNormal="75" workbookViewId="0" topLeftCell="A1">
      <selection activeCell="D6" sqref="D6:G6"/>
    </sheetView>
  </sheetViews>
  <sheetFormatPr defaultColWidth="9.140625" defaultRowHeight="12"/>
  <cols>
    <col min="1" max="1" width="3.28125" style="0" customWidth="1"/>
    <col min="2" max="2" width="6.57421875" style="2" customWidth="1"/>
    <col min="3" max="3" width="12.57421875" style="0" customWidth="1"/>
    <col min="4" max="4" width="12.421875" style="0" customWidth="1"/>
    <col min="5" max="5" width="45.57421875" style="0" customWidth="1"/>
    <col min="6" max="6" width="1.57421875" style="0" hidden="1" customWidth="1"/>
    <col min="8" max="8" width="16.7109375" style="0" customWidth="1"/>
    <col min="9" max="9" width="15.7109375" style="2" customWidth="1"/>
    <col min="10" max="10" width="20.7109375" style="36" customWidth="1"/>
    <col min="11" max="11" width="18.7109375" style="2" customWidth="1"/>
    <col min="12" max="12" width="2.57421875" style="0" customWidth="1"/>
  </cols>
  <sheetData>
    <row r="1" spans="2:11" ht="28.5" customHeight="1">
      <c r="B1" s="116" t="s">
        <v>17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8" customHeight="1">
      <c r="B2" s="65"/>
      <c r="C2" s="65"/>
      <c r="D2" s="65"/>
      <c r="E2" s="65"/>
      <c r="F2" s="65"/>
      <c r="G2" s="65"/>
      <c r="H2" s="65"/>
      <c r="I2" s="65"/>
      <c r="J2" s="65"/>
      <c r="K2" s="66" t="s">
        <v>56</v>
      </c>
    </row>
    <row r="3" spans="2:11" ht="24.75" customHeight="1">
      <c r="B3" s="67"/>
      <c r="C3" s="68"/>
      <c r="D3" s="68"/>
      <c r="E3" s="68"/>
      <c r="F3" s="68"/>
      <c r="G3" s="68"/>
      <c r="H3" s="69" t="s">
        <v>16</v>
      </c>
      <c r="I3" s="69"/>
      <c r="J3" s="70" t="s">
        <v>15</v>
      </c>
      <c r="K3" s="71" t="s">
        <v>64</v>
      </c>
    </row>
    <row r="4" spans="2:11" ht="9" customHeight="1" thickBot="1">
      <c r="B4" s="67"/>
      <c r="C4" s="68"/>
      <c r="D4" s="68"/>
      <c r="E4" s="68"/>
      <c r="F4" s="68"/>
      <c r="G4" s="68"/>
      <c r="H4" s="68"/>
      <c r="I4" s="72"/>
      <c r="J4" s="73"/>
      <c r="K4" s="74"/>
    </row>
    <row r="5" spans="2:11" ht="19.5" customHeight="1">
      <c r="B5" s="120" t="s">
        <v>9</v>
      </c>
      <c r="C5" s="121"/>
      <c r="D5" s="122"/>
      <c r="E5" s="123"/>
      <c r="F5" s="123"/>
      <c r="G5" s="124"/>
      <c r="H5" s="82" t="s">
        <v>67</v>
      </c>
      <c r="I5" s="134"/>
      <c r="J5" s="135"/>
      <c r="K5" s="136"/>
    </row>
    <row r="6" spans="2:11" ht="29.25" customHeight="1">
      <c r="B6" s="125" t="s">
        <v>4</v>
      </c>
      <c r="C6" s="126"/>
      <c r="D6" s="127"/>
      <c r="E6" s="128"/>
      <c r="F6" s="128"/>
      <c r="G6" s="129"/>
      <c r="H6" s="83"/>
      <c r="I6" s="137"/>
      <c r="J6" s="138"/>
      <c r="K6" s="139"/>
    </row>
    <row r="7" spans="2:11" ht="14.25" customHeight="1">
      <c r="B7" s="140" t="s">
        <v>6</v>
      </c>
      <c r="C7" s="141"/>
      <c r="D7" s="85" t="s">
        <v>68</v>
      </c>
      <c r="E7" s="86"/>
      <c r="F7" s="86"/>
      <c r="G7" s="87"/>
      <c r="H7" s="84" t="s">
        <v>66</v>
      </c>
      <c r="I7" s="88" t="s">
        <v>69</v>
      </c>
      <c r="J7" s="89"/>
      <c r="K7" s="90"/>
    </row>
    <row r="8" spans="2:11" ht="30.75" customHeight="1">
      <c r="B8" s="142"/>
      <c r="C8" s="143"/>
      <c r="D8" s="94"/>
      <c r="E8" s="95"/>
      <c r="F8" s="95"/>
      <c r="G8" s="96"/>
      <c r="H8" s="83"/>
      <c r="I8" s="91"/>
      <c r="J8" s="92"/>
      <c r="K8" s="93"/>
    </row>
    <row r="9" spans="2:11" ht="33.75" customHeight="1">
      <c r="B9" s="130" t="s">
        <v>65</v>
      </c>
      <c r="C9" s="131"/>
      <c r="D9" s="132"/>
      <c r="E9" s="118"/>
      <c r="F9" s="118"/>
      <c r="G9" s="133"/>
      <c r="H9" s="64" t="s">
        <v>7</v>
      </c>
      <c r="I9" s="117"/>
      <c r="J9" s="118"/>
      <c r="K9" s="119"/>
    </row>
    <row r="10" spans="2:11" ht="14.25" customHeight="1">
      <c r="B10" s="106" t="s">
        <v>8</v>
      </c>
      <c r="C10" s="107"/>
      <c r="D10" s="110" t="s">
        <v>70</v>
      </c>
      <c r="E10" s="111"/>
      <c r="F10" s="111"/>
      <c r="G10" s="111"/>
      <c r="H10" s="111"/>
      <c r="I10" s="111"/>
      <c r="J10" s="111"/>
      <c r="K10" s="112"/>
    </row>
    <row r="11" spans="2:11" ht="26.25" customHeight="1">
      <c r="B11" s="108"/>
      <c r="C11" s="109"/>
      <c r="D11" s="100"/>
      <c r="E11" s="101"/>
      <c r="F11" s="101"/>
      <c r="G11" s="101"/>
      <c r="H11" s="101"/>
      <c r="I11" s="101"/>
      <c r="J11" s="101"/>
      <c r="K11" s="102"/>
    </row>
    <row r="12" spans="2:11" ht="9.75" customHeight="1">
      <c r="B12" s="30"/>
      <c r="C12" s="30"/>
      <c r="D12" s="75"/>
      <c r="E12" s="75"/>
      <c r="F12" s="75"/>
      <c r="G12" s="75"/>
      <c r="H12" s="75"/>
      <c r="I12" s="75"/>
      <c r="J12" s="75"/>
      <c r="K12" s="75"/>
    </row>
    <row r="13" spans="2:11" ht="26.25" customHeight="1">
      <c r="B13" s="114" t="s">
        <v>88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4" spans="2:11" ht="13.5" customHeight="1" thickBot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2:11" s="9" customFormat="1" ht="31.5" customHeight="1" thickBot="1">
      <c r="B15" s="103" t="s">
        <v>10</v>
      </c>
      <c r="C15" s="104"/>
      <c r="D15" s="104"/>
      <c r="E15" s="105"/>
      <c r="F15" s="61" t="s">
        <v>3</v>
      </c>
      <c r="G15" s="78" t="s">
        <v>89</v>
      </c>
      <c r="H15" s="63" t="s">
        <v>90</v>
      </c>
      <c r="I15" s="48" t="s">
        <v>1</v>
      </c>
      <c r="J15" s="33" t="s">
        <v>2</v>
      </c>
      <c r="K15" s="76" t="s">
        <v>14</v>
      </c>
    </row>
    <row r="16" spans="2:11" s="10" customFormat="1" ht="31.5" customHeight="1">
      <c r="B16" s="44" t="s">
        <v>18</v>
      </c>
      <c r="C16" s="100" t="s">
        <v>43</v>
      </c>
      <c r="D16" s="101"/>
      <c r="E16" s="115"/>
      <c r="F16" s="49"/>
      <c r="G16" s="57" t="s">
        <v>0</v>
      </c>
      <c r="H16" s="58">
        <v>39197</v>
      </c>
      <c r="I16" s="59" t="s">
        <v>125</v>
      </c>
      <c r="J16" s="50">
        <v>5000</v>
      </c>
      <c r="K16" s="60"/>
    </row>
    <row r="17" spans="2:11" s="10" customFormat="1" ht="31.5" customHeight="1">
      <c r="B17" s="8" t="s">
        <v>20</v>
      </c>
      <c r="C17" s="97" t="s">
        <v>44</v>
      </c>
      <c r="D17" s="98"/>
      <c r="E17" s="99"/>
      <c r="F17" s="5"/>
      <c r="G17" s="13" t="s">
        <v>0</v>
      </c>
      <c r="H17" s="7">
        <v>39197</v>
      </c>
      <c r="I17" s="14" t="s">
        <v>125</v>
      </c>
      <c r="J17" s="34">
        <v>5000</v>
      </c>
      <c r="K17" s="41"/>
    </row>
    <row r="18" spans="2:11" s="10" customFormat="1" ht="31.5" customHeight="1">
      <c r="B18" s="4" t="s">
        <v>92</v>
      </c>
      <c r="C18" s="97" t="s">
        <v>30</v>
      </c>
      <c r="D18" s="98"/>
      <c r="E18" s="99"/>
      <c r="F18" s="5"/>
      <c r="G18" s="77" t="s">
        <v>19</v>
      </c>
      <c r="H18" s="6">
        <v>39199</v>
      </c>
      <c r="I18" s="12" t="s">
        <v>11</v>
      </c>
      <c r="J18" s="34">
        <v>5000</v>
      </c>
      <c r="K18" s="39"/>
    </row>
    <row r="19" spans="2:11" s="10" customFormat="1" ht="31.5" customHeight="1">
      <c r="B19" s="8" t="s">
        <v>78</v>
      </c>
      <c r="C19" s="97" t="s">
        <v>50</v>
      </c>
      <c r="D19" s="98"/>
      <c r="E19" s="99"/>
      <c r="F19" s="5"/>
      <c r="G19" s="13" t="s">
        <v>0</v>
      </c>
      <c r="H19" s="7">
        <v>39200</v>
      </c>
      <c r="I19" s="14" t="s">
        <v>125</v>
      </c>
      <c r="J19" s="34">
        <v>3000</v>
      </c>
      <c r="K19" s="41"/>
    </row>
    <row r="20" spans="2:11" s="10" customFormat="1" ht="31.5" customHeight="1">
      <c r="B20" s="8" t="s">
        <v>80</v>
      </c>
      <c r="C20" s="97" t="s">
        <v>52</v>
      </c>
      <c r="D20" s="98"/>
      <c r="E20" s="99"/>
      <c r="F20" s="5"/>
      <c r="G20" s="13" t="s">
        <v>0</v>
      </c>
      <c r="H20" s="7">
        <v>39200</v>
      </c>
      <c r="I20" s="14" t="s">
        <v>125</v>
      </c>
      <c r="J20" s="34">
        <v>1500</v>
      </c>
      <c r="K20" s="41"/>
    </row>
    <row r="21" spans="2:11" s="10" customFormat="1" ht="31.5" customHeight="1">
      <c r="B21" s="46" t="s">
        <v>93</v>
      </c>
      <c r="C21" s="97" t="s">
        <v>21</v>
      </c>
      <c r="D21" s="98"/>
      <c r="E21" s="98"/>
      <c r="F21" s="25"/>
      <c r="G21" s="21" t="s">
        <v>0</v>
      </c>
      <c r="H21" s="22">
        <v>39200</v>
      </c>
      <c r="I21" s="12" t="s">
        <v>11</v>
      </c>
      <c r="J21" s="34">
        <v>5000</v>
      </c>
      <c r="K21" s="39"/>
    </row>
    <row r="22" spans="2:11" s="10" customFormat="1" ht="31.5" customHeight="1">
      <c r="B22" s="8" t="s">
        <v>94</v>
      </c>
      <c r="C22" s="97" t="s">
        <v>31</v>
      </c>
      <c r="D22" s="98"/>
      <c r="E22" s="99"/>
      <c r="F22" s="5"/>
      <c r="G22" s="13" t="s">
        <v>0</v>
      </c>
      <c r="H22" s="7">
        <v>39200</v>
      </c>
      <c r="I22" s="14" t="s">
        <v>11</v>
      </c>
      <c r="J22" s="34">
        <v>5000</v>
      </c>
      <c r="K22" s="41"/>
    </row>
    <row r="23" spans="2:11" s="10" customFormat="1" ht="31.5" customHeight="1">
      <c r="B23" s="8" t="s">
        <v>95</v>
      </c>
      <c r="C23" s="97" t="s">
        <v>32</v>
      </c>
      <c r="D23" s="98"/>
      <c r="E23" s="99"/>
      <c r="F23" s="5"/>
      <c r="G23" s="13" t="s">
        <v>0</v>
      </c>
      <c r="H23" s="7">
        <v>39200</v>
      </c>
      <c r="I23" s="14" t="s">
        <v>11</v>
      </c>
      <c r="J23" s="34">
        <v>5000</v>
      </c>
      <c r="K23" s="41"/>
    </row>
    <row r="24" spans="2:11" s="10" customFormat="1" ht="31.5" customHeight="1">
      <c r="B24" s="8" t="s">
        <v>96</v>
      </c>
      <c r="C24" s="97" t="s">
        <v>84</v>
      </c>
      <c r="D24" s="98"/>
      <c r="E24" s="99"/>
      <c r="F24" s="5"/>
      <c r="G24" s="13" t="s">
        <v>0</v>
      </c>
      <c r="H24" s="7">
        <v>39200</v>
      </c>
      <c r="I24" s="14" t="s">
        <v>85</v>
      </c>
      <c r="J24" s="34">
        <v>3000</v>
      </c>
      <c r="K24" s="41"/>
    </row>
    <row r="25" spans="2:11" s="10" customFormat="1" ht="31.5" customHeight="1">
      <c r="B25" s="8" t="s">
        <v>97</v>
      </c>
      <c r="C25" s="97" t="s">
        <v>77</v>
      </c>
      <c r="D25" s="98"/>
      <c r="E25" s="99"/>
      <c r="F25" s="5"/>
      <c r="G25" s="13" t="s">
        <v>23</v>
      </c>
      <c r="H25" s="7">
        <v>39201</v>
      </c>
      <c r="I25" s="14" t="s">
        <v>11</v>
      </c>
      <c r="J25" s="34">
        <v>5000</v>
      </c>
      <c r="K25" s="41"/>
    </row>
    <row r="26" spans="2:11" s="10" customFormat="1" ht="31.5" customHeight="1">
      <c r="B26" s="8" t="s">
        <v>98</v>
      </c>
      <c r="C26" s="97" t="s">
        <v>79</v>
      </c>
      <c r="D26" s="98"/>
      <c r="E26" s="99"/>
      <c r="F26" s="5"/>
      <c r="G26" s="77" t="s">
        <v>23</v>
      </c>
      <c r="H26" s="6">
        <v>39201</v>
      </c>
      <c r="I26" s="12" t="s">
        <v>125</v>
      </c>
      <c r="J26" s="34">
        <v>5000</v>
      </c>
      <c r="K26" s="39"/>
    </row>
    <row r="27" spans="2:11" s="10" customFormat="1" ht="31.5" customHeight="1">
      <c r="B27" s="4" t="s">
        <v>99</v>
      </c>
      <c r="C27" s="97" t="s">
        <v>22</v>
      </c>
      <c r="D27" s="98"/>
      <c r="E27" s="98"/>
      <c r="F27" s="11"/>
      <c r="G27" s="28" t="s">
        <v>23</v>
      </c>
      <c r="H27" s="29">
        <v>39201</v>
      </c>
      <c r="I27" s="20" t="s">
        <v>11</v>
      </c>
      <c r="J27" s="47">
        <v>5000</v>
      </c>
      <c r="K27" s="40"/>
    </row>
    <row r="28" spans="2:11" s="10" customFormat="1" ht="31.5" customHeight="1">
      <c r="B28" s="8" t="s">
        <v>100</v>
      </c>
      <c r="C28" s="97" t="s">
        <v>53</v>
      </c>
      <c r="D28" s="98"/>
      <c r="E28" s="99"/>
      <c r="F28" s="5"/>
      <c r="G28" s="13" t="s">
        <v>23</v>
      </c>
      <c r="H28" s="7">
        <v>39201</v>
      </c>
      <c r="I28" s="14" t="s">
        <v>125</v>
      </c>
      <c r="J28" s="34">
        <v>2000</v>
      </c>
      <c r="K28" s="41"/>
    </row>
    <row r="29" spans="2:11" s="10" customFormat="1" ht="31.5" customHeight="1">
      <c r="B29" s="8" t="s">
        <v>101</v>
      </c>
      <c r="C29" s="97" t="s">
        <v>82</v>
      </c>
      <c r="D29" s="98"/>
      <c r="E29" s="99"/>
      <c r="F29" s="5"/>
      <c r="G29" s="13" t="s">
        <v>23</v>
      </c>
      <c r="H29" s="7">
        <v>39201</v>
      </c>
      <c r="I29" s="14" t="s">
        <v>125</v>
      </c>
      <c r="J29" s="34">
        <v>6000</v>
      </c>
      <c r="K29" s="41"/>
    </row>
    <row r="30" spans="2:11" s="10" customFormat="1" ht="31.5" customHeight="1">
      <c r="B30" s="8" t="s">
        <v>102</v>
      </c>
      <c r="C30" s="97" t="s">
        <v>81</v>
      </c>
      <c r="D30" s="98"/>
      <c r="E30" s="99"/>
      <c r="F30" s="5"/>
      <c r="G30" s="13" t="s">
        <v>23</v>
      </c>
      <c r="H30" s="7">
        <v>39201</v>
      </c>
      <c r="I30" s="14" t="s">
        <v>125</v>
      </c>
      <c r="J30" s="34">
        <v>5000</v>
      </c>
      <c r="K30" s="41"/>
    </row>
    <row r="31" spans="2:11" s="10" customFormat="1" ht="31.5" customHeight="1">
      <c r="B31" s="8" t="s">
        <v>103</v>
      </c>
      <c r="C31" s="97" t="s">
        <v>40</v>
      </c>
      <c r="D31" s="98"/>
      <c r="E31" s="99"/>
      <c r="F31" s="5"/>
      <c r="G31" s="13" t="s">
        <v>23</v>
      </c>
      <c r="H31" s="7">
        <v>39201</v>
      </c>
      <c r="I31" s="14" t="s">
        <v>125</v>
      </c>
      <c r="J31" s="34">
        <v>5000</v>
      </c>
      <c r="K31" s="41"/>
    </row>
    <row r="32" spans="2:11" s="10" customFormat="1" ht="31.5" customHeight="1">
      <c r="B32" s="8" t="s">
        <v>104</v>
      </c>
      <c r="C32" s="97" t="s">
        <v>54</v>
      </c>
      <c r="D32" s="98"/>
      <c r="E32" s="99"/>
      <c r="F32" s="5"/>
      <c r="G32" s="13" t="s">
        <v>23</v>
      </c>
      <c r="H32" s="7">
        <v>39202</v>
      </c>
      <c r="I32" s="14" t="s">
        <v>125</v>
      </c>
      <c r="J32" s="34">
        <v>2000</v>
      </c>
      <c r="K32" s="41"/>
    </row>
    <row r="33" spans="2:11" s="10" customFormat="1" ht="31.5" customHeight="1">
      <c r="B33" s="8" t="s">
        <v>105</v>
      </c>
      <c r="C33" s="97" t="s">
        <v>48</v>
      </c>
      <c r="D33" s="98"/>
      <c r="E33" s="99"/>
      <c r="F33" s="5"/>
      <c r="G33" s="13" t="s">
        <v>23</v>
      </c>
      <c r="H33" s="7">
        <v>39202</v>
      </c>
      <c r="I33" s="14" t="s">
        <v>126</v>
      </c>
      <c r="J33" s="34">
        <v>4000</v>
      </c>
      <c r="K33" s="41"/>
    </row>
    <row r="34" spans="2:11" s="10" customFormat="1" ht="31.5" customHeight="1">
      <c r="B34" s="8" t="s">
        <v>106</v>
      </c>
      <c r="C34" s="97" t="s">
        <v>35</v>
      </c>
      <c r="D34" s="98"/>
      <c r="E34" s="99"/>
      <c r="F34" s="5"/>
      <c r="G34" s="13" t="s">
        <v>23</v>
      </c>
      <c r="H34" s="7">
        <v>39202</v>
      </c>
      <c r="I34" s="14" t="s">
        <v>11</v>
      </c>
      <c r="J34" s="34">
        <v>5000</v>
      </c>
      <c r="K34" s="41"/>
    </row>
    <row r="35" spans="2:11" s="10" customFormat="1" ht="31.5" customHeight="1">
      <c r="B35" s="8" t="s">
        <v>83</v>
      </c>
      <c r="C35" s="97" t="s">
        <v>33</v>
      </c>
      <c r="D35" s="98"/>
      <c r="E35" s="99"/>
      <c r="F35" s="5"/>
      <c r="G35" s="13" t="s">
        <v>23</v>
      </c>
      <c r="H35" s="7">
        <v>39203</v>
      </c>
      <c r="I35" s="14" t="s">
        <v>11</v>
      </c>
      <c r="J35" s="34">
        <v>5000</v>
      </c>
      <c r="K35" s="41"/>
    </row>
    <row r="36" spans="2:11" s="10" customFormat="1" ht="31.5" customHeight="1">
      <c r="B36" s="4" t="s">
        <v>87</v>
      </c>
      <c r="C36" s="97" t="s">
        <v>24</v>
      </c>
      <c r="D36" s="98"/>
      <c r="E36" s="98"/>
      <c r="F36" s="27"/>
      <c r="G36" s="23" t="s">
        <v>23</v>
      </c>
      <c r="H36" s="24">
        <v>39203</v>
      </c>
      <c r="I36" s="14" t="s">
        <v>12</v>
      </c>
      <c r="J36" s="35">
        <v>5000</v>
      </c>
      <c r="K36" s="41"/>
    </row>
    <row r="37" spans="2:11" s="10" customFormat="1" ht="31.5" customHeight="1">
      <c r="B37" s="4" t="s">
        <v>107</v>
      </c>
      <c r="C37" s="97" t="s">
        <v>34</v>
      </c>
      <c r="D37" s="98"/>
      <c r="E37" s="99"/>
      <c r="F37" s="5"/>
      <c r="G37" s="13" t="s">
        <v>26</v>
      </c>
      <c r="H37" s="7">
        <v>39203</v>
      </c>
      <c r="I37" s="14" t="s">
        <v>11</v>
      </c>
      <c r="J37" s="34">
        <v>5000</v>
      </c>
      <c r="K37" s="41"/>
    </row>
    <row r="38" spans="2:11" s="10" customFormat="1" ht="31.5" customHeight="1">
      <c r="B38" s="44" t="s">
        <v>108</v>
      </c>
      <c r="C38" s="97" t="s">
        <v>25</v>
      </c>
      <c r="D38" s="98"/>
      <c r="E38" s="98"/>
      <c r="F38" s="25"/>
      <c r="G38" s="21" t="s">
        <v>26</v>
      </c>
      <c r="H38" s="22">
        <v>39203</v>
      </c>
      <c r="I38" s="12" t="s">
        <v>121</v>
      </c>
      <c r="J38" s="34">
        <v>5000</v>
      </c>
      <c r="K38" s="39"/>
    </row>
    <row r="39" spans="2:11" s="10" customFormat="1" ht="39.75" customHeight="1">
      <c r="B39" s="161" t="s">
        <v>60</v>
      </c>
      <c r="C39" s="162"/>
      <c r="D39" s="162"/>
      <c r="E39" s="162"/>
      <c r="F39" s="162"/>
      <c r="G39" s="162"/>
      <c r="H39" s="162"/>
      <c r="I39" s="162"/>
      <c r="J39" s="163"/>
      <c r="K39" s="41">
        <f>SUM(K16:K38)</f>
        <v>0</v>
      </c>
    </row>
    <row r="40" spans="2:11" s="10" customFormat="1" ht="39.75" customHeight="1">
      <c r="B40" s="164" t="s">
        <v>55</v>
      </c>
      <c r="C40" s="164"/>
      <c r="D40" s="164"/>
      <c r="E40" s="164"/>
      <c r="F40" s="164"/>
      <c r="G40" s="164"/>
      <c r="H40" s="164"/>
      <c r="I40" s="164"/>
      <c r="J40" s="164"/>
      <c r="K40" s="164"/>
    </row>
    <row r="41" spans="2:11" s="10" customFormat="1" ht="19.5" customHeight="1">
      <c r="B41" s="151" t="s">
        <v>59</v>
      </c>
      <c r="C41" s="151"/>
      <c r="D41" s="151"/>
      <c r="E41" s="151"/>
      <c r="F41" s="151"/>
      <c r="G41" s="151"/>
      <c r="H41" s="151"/>
      <c r="I41" s="151"/>
      <c r="J41" s="151"/>
      <c r="K41" s="151"/>
    </row>
    <row r="42" spans="2:11" s="10" customFormat="1" ht="18" customHeight="1" thickBot="1">
      <c r="B42" s="51"/>
      <c r="C42" s="51"/>
      <c r="D42" s="51"/>
      <c r="E42" s="51"/>
      <c r="F42" s="51"/>
      <c r="G42" s="51"/>
      <c r="H42" s="51"/>
      <c r="I42" s="51"/>
      <c r="J42" s="51"/>
      <c r="K42" s="52" t="s">
        <v>57</v>
      </c>
    </row>
    <row r="43" spans="2:11" s="10" customFormat="1" ht="30" customHeight="1" thickBot="1">
      <c r="B43" s="51"/>
      <c r="C43" s="51"/>
      <c r="D43" s="51"/>
      <c r="E43" s="51"/>
      <c r="F43" s="51"/>
      <c r="G43" s="51"/>
      <c r="H43" s="54" t="s">
        <v>58</v>
      </c>
      <c r="I43" s="179">
        <f>D6</f>
        <v>0</v>
      </c>
      <c r="J43" s="180"/>
      <c r="K43" s="181"/>
    </row>
    <row r="44" spans="2:11" s="10" customFormat="1" ht="15" customHeight="1" thickBot="1">
      <c r="B44" s="51"/>
      <c r="C44" s="51"/>
      <c r="D44" s="51"/>
      <c r="E44" s="51"/>
      <c r="F44" s="51"/>
      <c r="G44" s="51"/>
      <c r="H44" s="55"/>
      <c r="I44" s="55"/>
      <c r="J44" s="53"/>
      <c r="K44" s="56"/>
    </row>
    <row r="45" spans="2:11" s="9" customFormat="1" ht="31.5" customHeight="1" thickBot="1">
      <c r="B45" s="103" t="s">
        <v>10</v>
      </c>
      <c r="C45" s="104"/>
      <c r="D45" s="104"/>
      <c r="E45" s="105"/>
      <c r="F45" s="61" t="s">
        <v>3</v>
      </c>
      <c r="G45" s="78" t="s">
        <v>89</v>
      </c>
      <c r="H45" s="63" t="s">
        <v>90</v>
      </c>
      <c r="I45" s="48" t="s">
        <v>1</v>
      </c>
      <c r="J45" s="33" t="s">
        <v>2</v>
      </c>
      <c r="K45" s="76" t="s">
        <v>14</v>
      </c>
    </row>
    <row r="46" spans="2:11" s="10" customFormat="1" ht="31.5" customHeight="1">
      <c r="B46" s="4" t="s">
        <v>109</v>
      </c>
      <c r="C46" s="97" t="s">
        <v>28</v>
      </c>
      <c r="D46" s="98"/>
      <c r="E46" s="99"/>
      <c r="F46" s="5"/>
      <c r="G46" s="13" t="s">
        <v>0</v>
      </c>
      <c r="H46" s="6">
        <v>39206</v>
      </c>
      <c r="I46" s="14" t="s">
        <v>11</v>
      </c>
      <c r="J46" s="35">
        <v>4000</v>
      </c>
      <c r="K46" s="39"/>
    </row>
    <row r="47" spans="2:11" s="10" customFormat="1" ht="31.5" customHeight="1">
      <c r="B47" s="8" t="s">
        <v>110</v>
      </c>
      <c r="C47" s="97" t="s">
        <v>29</v>
      </c>
      <c r="D47" s="98"/>
      <c r="E47" s="99"/>
      <c r="F47" s="5"/>
      <c r="G47" s="13" t="s">
        <v>0</v>
      </c>
      <c r="H47" s="7">
        <v>39206</v>
      </c>
      <c r="I47" s="14" t="s">
        <v>11</v>
      </c>
      <c r="J47" s="34">
        <v>5000</v>
      </c>
      <c r="K47" s="41"/>
    </row>
    <row r="48" spans="2:11" s="10" customFormat="1" ht="31.5" customHeight="1">
      <c r="B48" s="8" t="s">
        <v>111</v>
      </c>
      <c r="C48" s="97" t="s">
        <v>45</v>
      </c>
      <c r="D48" s="98"/>
      <c r="E48" s="99"/>
      <c r="F48" s="5"/>
      <c r="G48" s="13" t="s">
        <v>0</v>
      </c>
      <c r="H48" s="7">
        <v>39206</v>
      </c>
      <c r="I48" s="14" t="s">
        <v>126</v>
      </c>
      <c r="J48" s="34">
        <v>5000</v>
      </c>
      <c r="K48" s="41"/>
    </row>
    <row r="49" spans="2:11" s="10" customFormat="1" ht="31.5" customHeight="1">
      <c r="B49" s="8" t="s">
        <v>112</v>
      </c>
      <c r="C49" s="97" t="s">
        <v>46</v>
      </c>
      <c r="D49" s="98"/>
      <c r="E49" s="99"/>
      <c r="F49" s="5"/>
      <c r="G49" s="13" t="s">
        <v>0</v>
      </c>
      <c r="H49" s="7">
        <v>39206</v>
      </c>
      <c r="I49" s="14" t="s">
        <v>126</v>
      </c>
      <c r="J49" s="34">
        <v>5000</v>
      </c>
      <c r="K49" s="41"/>
    </row>
    <row r="50" spans="2:11" s="10" customFormat="1" ht="31.5" customHeight="1">
      <c r="B50" s="8" t="s">
        <v>113</v>
      </c>
      <c r="C50" s="97" t="s">
        <v>47</v>
      </c>
      <c r="D50" s="98"/>
      <c r="E50" s="99"/>
      <c r="F50" s="5"/>
      <c r="G50" s="13" t="s">
        <v>0</v>
      </c>
      <c r="H50" s="7">
        <v>39206</v>
      </c>
      <c r="I50" s="14" t="s">
        <v>126</v>
      </c>
      <c r="J50" s="34">
        <v>5000</v>
      </c>
      <c r="K50" s="41"/>
    </row>
    <row r="51" spans="2:11" s="10" customFormat="1" ht="31.5" customHeight="1">
      <c r="B51" s="8" t="s">
        <v>114</v>
      </c>
      <c r="C51" s="97" t="s">
        <v>41</v>
      </c>
      <c r="D51" s="98"/>
      <c r="E51" s="99"/>
      <c r="F51" s="5"/>
      <c r="G51" s="13" t="s">
        <v>23</v>
      </c>
      <c r="H51" s="7">
        <v>39207</v>
      </c>
      <c r="I51" s="14" t="s">
        <v>42</v>
      </c>
      <c r="J51" s="34">
        <v>15000</v>
      </c>
      <c r="K51" s="41"/>
    </row>
    <row r="52" spans="2:11" s="10" customFormat="1" ht="31.5" customHeight="1">
      <c r="B52" s="8" t="s">
        <v>115</v>
      </c>
      <c r="C52" s="97" t="s">
        <v>51</v>
      </c>
      <c r="D52" s="98"/>
      <c r="E52" s="99"/>
      <c r="F52" s="5"/>
      <c r="G52" s="13" t="s">
        <v>23</v>
      </c>
      <c r="H52" s="7">
        <v>39207</v>
      </c>
      <c r="I52" s="14" t="s">
        <v>126</v>
      </c>
      <c r="J52" s="34">
        <v>3500</v>
      </c>
      <c r="K52" s="41"/>
    </row>
    <row r="53" spans="2:11" s="10" customFormat="1" ht="31.5" customHeight="1">
      <c r="B53" s="8" t="s">
        <v>116</v>
      </c>
      <c r="C53" s="97" t="s">
        <v>36</v>
      </c>
      <c r="D53" s="98"/>
      <c r="E53" s="99"/>
      <c r="F53" s="5"/>
      <c r="G53" s="13" t="s">
        <v>23</v>
      </c>
      <c r="H53" s="7">
        <v>39207</v>
      </c>
      <c r="I53" s="14" t="s">
        <v>37</v>
      </c>
      <c r="J53" s="34">
        <v>7500</v>
      </c>
      <c r="K53" s="41"/>
    </row>
    <row r="54" spans="2:11" s="10" customFormat="1" ht="31.5" customHeight="1">
      <c r="B54" s="8" t="s">
        <v>117</v>
      </c>
      <c r="C54" s="97" t="s">
        <v>38</v>
      </c>
      <c r="D54" s="98"/>
      <c r="E54" s="99"/>
      <c r="F54" s="5"/>
      <c r="G54" s="13" t="s">
        <v>0</v>
      </c>
      <c r="H54" s="7">
        <v>39208</v>
      </c>
      <c r="I54" s="14" t="s">
        <v>37</v>
      </c>
      <c r="J54" s="34">
        <v>7500</v>
      </c>
      <c r="K54" s="41"/>
    </row>
    <row r="55" spans="2:11" s="10" customFormat="1" ht="31.5" customHeight="1">
      <c r="B55" s="8" t="s">
        <v>118</v>
      </c>
      <c r="C55" s="97" t="s">
        <v>39</v>
      </c>
      <c r="D55" s="98"/>
      <c r="E55" s="99"/>
      <c r="F55" s="5"/>
      <c r="G55" s="13" t="s">
        <v>0</v>
      </c>
      <c r="H55" s="7">
        <v>39208</v>
      </c>
      <c r="I55" s="14" t="s">
        <v>37</v>
      </c>
      <c r="J55" s="34">
        <v>7500</v>
      </c>
      <c r="K55" s="41"/>
    </row>
    <row r="56" spans="2:11" s="10" customFormat="1" ht="31.5" customHeight="1">
      <c r="B56" s="4" t="s">
        <v>119</v>
      </c>
      <c r="C56" s="97" t="s">
        <v>27</v>
      </c>
      <c r="D56" s="98"/>
      <c r="E56" s="98"/>
      <c r="F56" s="25"/>
      <c r="G56" s="21" t="s">
        <v>0</v>
      </c>
      <c r="H56" s="26">
        <v>39210</v>
      </c>
      <c r="I56" s="12" t="s">
        <v>11</v>
      </c>
      <c r="J56" s="34">
        <v>5000</v>
      </c>
      <c r="K56" s="39"/>
    </row>
    <row r="57" spans="2:11" s="10" customFormat="1" ht="31.5" customHeight="1">
      <c r="B57" s="8" t="s">
        <v>120</v>
      </c>
      <c r="C57" s="97" t="s">
        <v>49</v>
      </c>
      <c r="D57" s="98"/>
      <c r="E57" s="99"/>
      <c r="F57" s="5"/>
      <c r="G57" s="13" t="s">
        <v>0</v>
      </c>
      <c r="H57" s="7">
        <v>39210</v>
      </c>
      <c r="I57" s="14" t="s">
        <v>126</v>
      </c>
      <c r="J57" s="34">
        <v>5000</v>
      </c>
      <c r="K57" s="41"/>
    </row>
    <row r="58" spans="2:11" s="10" customFormat="1" ht="33" customHeight="1">
      <c r="B58" s="8" t="s">
        <v>13</v>
      </c>
      <c r="C58" s="79" t="s">
        <v>5</v>
      </c>
      <c r="D58" s="80"/>
      <c r="E58" s="81"/>
      <c r="F58" s="5"/>
      <c r="G58" s="97" t="s">
        <v>86</v>
      </c>
      <c r="H58" s="98"/>
      <c r="I58" s="98"/>
      <c r="J58" s="98"/>
      <c r="K58" s="43"/>
    </row>
    <row r="59" spans="2:11" s="10" customFormat="1" ht="39.75" customHeight="1" thickBot="1">
      <c r="B59" s="168" t="s">
        <v>62</v>
      </c>
      <c r="C59" s="169"/>
      <c r="D59" s="169"/>
      <c r="E59" s="169"/>
      <c r="F59" s="169"/>
      <c r="G59" s="169"/>
      <c r="H59" s="169"/>
      <c r="I59" s="169"/>
      <c r="J59" s="170"/>
      <c r="K59" s="42">
        <f>SUM(K46:K57)</f>
        <v>0</v>
      </c>
    </row>
    <row r="60" spans="2:11" s="10" customFormat="1" ht="9.75" customHeight="1" thickBot="1">
      <c r="B60" s="171"/>
      <c r="C60" s="172"/>
      <c r="D60" s="172"/>
      <c r="E60" s="172"/>
      <c r="F60" s="172"/>
      <c r="G60" s="172"/>
      <c r="H60" s="172"/>
      <c r="I60" s="172"/>
      <c r="J60" s="172"/>
      <c r="K60" s="173"/>
    </row>
    <row r="61" spans="2:11" s="10" customFormat="1" ht="39.75" customHeight="1">
      <c r="B61" s="165" t="s">
        <v>61</v>
      </c>
      <c r="C61" s="166"/>
      <c r="D61" s="166"/>
      <c r="E61" s="166"/>
      <c r="F61" s="166"/>
      <c r="G61" s="166"/>
      <c r="H61" s="166"/>
      <c r="I61" s="166"/>
      <c r="J61" s="167"/>
      <c r="K61" s="62">
        <f>K39</f>
        <v>0</v>
      </c>
    </row>
    <row r="62" spans="2:11" s="10" customFormat="1" ht="42" customHeight="1" thickBot="1">
      <c r="B62" s="182" t="s">
        <v>63</v>
      </c>
      <c r="C62" s="183"/>
      <c r="D62" s="183"/>
      <c r="E62" s="183"/>
      <c r="F62" s="183"/>
      <c r="G62" s="183"/>
      <c r="H62" s="183"/>
      <c r="I62" s="183"/>
      <c r="J62" s="184"/>
      <c r="K62" s="42">
        <f>K59+K61</f>
        <v>0</v>
      </c>
    </row>
    <row r="63" spans="2:10" ht="9.75" customHeight="1" thickBot="1">
      <c r="B63" s="3"/>
      <c r="C63" s="1"/>
      <c r="D63" s="1"/>
      <c r="E63" s="1"/>
      <c r="F63" s="1"/>
      <c r="G63" s="1"/>
      <c r="H63" s="1"/>
      <c r="I63" s="3"/>
      <c r="J63" s="32"/>
    </row>
    <row r="64" spans="2:11" s="15" customFormat="1" ht="25.5" customHeight="1">
      <c r="B64" s="147" t="s">
        <v>75</v>
      </c>
      <c r="C64" s="148"/>
      <c r="D64" s="148"/>
      <c r="E64" s="148"/>
      <c r="F64" s="148"/>
      <c r="G64" s="148"/>
      <c r="H64" s="148"/>
      <c r="I64" s="148"/>
      <c r="J64" s="148"/>
      <c r="K64" s="149"/>
    </row>
    <row r="65" spans="2:11" s="15" customFormat="1" ht="21.75" customHeight="1">
      <c r="B65" s="150" t="s">
        <v>71</v>
      </c>
      <c r="C65" s="151"/>
      <c r="D65" s="151"/>
      <c r="E65" s="151"/>
      <c r="F65" s="151"/>
      <c r="G65" s="151"/>
      <c r="H65" s="151"/>
      <c r="I65" s="151"/>
      <c r="J65" s="151"/>
      <c r="K65" s="152"/>
    </row>
    <row r="66" spans="2:11" s="15" customFormat="1" ht="15" customHeight="1">
      <c r="B66" s="174"/>
      <c r="C66" s="175"/>
      <c r="D66" s="175"/>
      <c r="E66" s="175"/>
      <c r="F66" s="175"/>
      <c r="G66" s="175"/>
      <c r="H66" s="175"/>
      <c r="I66" s="175"/>
      <c r="J66" s="175"/>
      <c r="K66" s="176"/>
    </row>
    <row r="67" spans="2:11" s="15" customFormat="1" ht="30" customHeight="1">
      <c r="B67" s="150" t="s">
        <v>124</v>
      </c>
      <c r="C67" s="151"/>
      <c r="D67" s="151"/>
      <c r="E67" s="151"/>
      <c r="F67" s="151"/>
      <c r="G67" s="151"/>
      <c r="H67" s="151"/>
      <c r="I67" s="151"/>
      <c r="J67" s="151"/>
      <c r="K67" s="152"/>
    </row>
    <row r="68" spans="2:11" s="15" customFormat="1" ht="32.25" customHeight="1">
      <c r="B68" s="157" t="s">
        <v>72</v>
      </c>
      <c r="C68" s="158"/>
      <c r="D68" s="158"/>
      <c r="E68" s="158"/>
      <c r="F68" s="158"/>
      <c r="G68" s="158"/>
      <c r="H68" s="158"/>
      <c r="I68" s="158"/>
      <c r="J68" s="158"/>
      <c r="K68" s="159"/>
    </row>
    <row r="69" spans="2:11" s="15" customFormat="1" ht="25.5" customHeight="1">
      <c r="B69" s="157" t="s">
        <v>73</v>
      </c>
      <c r="C69" s="158"/>
      <c r="D69" s="158"/>
      <c r="E69" s="158"/>
      <c r="F69" s="158"/>
      <c r="G69" s="158"/>
      <c r="H69" s="158"/>
      <c r="I69" s="158"/>
      <c r="J69" s="158"/>
      <c r="K69" s="159"/>
    </row>
    <row r="70" spans="2:11" s="15" customFormat="1" ht="25.5" customHeight="1">
      <c r="B70" s="157" t="s">
        <v>74</v>
      </c>
      <c r="C70" s="158"/>
      <c r="D70" s="158"/>
      <c r="E70" s="158"/>
      <c r="F70" s="158"/>
      <c r="G70" s="158"/>
      <c r="H70" s="158"/>
      <c r="I70" s="158"/>
      <c r="J70" s="158"/>
      <c r="K70" s="159"/>
    </row>
    <row r="71" spans="2:11" s="15" customFormat="1" ht="34.5" customHeight="1" thickBot="1">
      <c r="B71" s="157"/>
      <c r="C71" s="158"/>
      <c r="D71" s="158"/>
      <c r="E71" s="158"/>
      <c r="F71" s="158"/>
      <c r="G71" s="158"/>
      <c r="H71" s="158"/>
      <c r="I71" s="158"/>
      <c r="J71" s="158"/>
      <c r="K71" s="159"/>
    </row>
    <row r="72" spans="2:11" ht="39.75" customHeight="1">
      <c r="B72" s="156" t="s">
        <v>123</v>
      </c>
      <c r="C72" s="156"/>
      <c r="D72" s="156"/>
      <c r="E72" s="156"/>
      <c r="F72" s="156"/>
      <c r="G72" s="156"/>
      <c r="H72" s="156"/>
      <c r="I72" s="156"/>
      <c r="J72" s="156"/>
      <c r="K72" s="156"/>
    </row>
    <row r="73" spans="2:11" ht="39.75" customHeight="1" thickBot="1">
      <c r="B73" s="177" t="s">
        <v>76</v>
      </c>
      <c r="C73" s="178"/>
      <c r="D73" s="178"/>
      <c r="E73" s="178"/>
      <c r="F73" s="178"/>
      <c r="G73" s="178"/>
      <c r="H73" s="178"/>
      <c r="I73" s="178"/>
      <c r="J73" s="178"/>
      <c r="K73" s="178"/>
    </row>
    <row r="74" spans="2:11" ht="78" customHeight="1" thickBot="1">
      <c r="B74" s="153" t="s">
        <v>122</v>
      </c>
      <c r="C74" s="154"/>
      <c r="D74" s="154"/>
      <c r="E74" s="154"/>
      <c r="F74" s="154"/>
      <c r="G74" s="154"/>
      <c r="H74" s="154"/>
      <c r="I74" s="154"/>
      <c r="J74" s="154"/>
      <c r="K74" s="155"/>
    </row>
    <row r="75" spans="2:11" ht="12" customHeight="1" thickBot="1">
      <c r="B75" s="160"/>
      <c r="C75" s="160"/>
      <c r="D75" s="160"/>
      <c r="E75" s="160"/>
      <c r="F75" s="160"/>
      <c r="G75" s="160"/>
      <c r="H75" s="160"/>
      <c r="I75" s="160"/>
      <c r="J75" s="160"/>
      <c r="K75" s="160"/>
    </row>
    <row r="76" spans="2:11" s="16" customFormat="1" ht="121.5" customHeight="1" thickBot="1">
      <c r="B76" s="144" t="s">
        <v>91</v>
      </c>
      <c r="C76" s="145"/>
      <c r="D76" s="145"/>
      <c r="E76" s="145"/>
      <c r="F76" s="145"/>
      <c r="G76" s="145"/>
      <c r="H76" s="145"/>
      <c r="I76" s="145"/>
      <c r="J76" s="145"/>
      <c r="K76" s="146"/>
    </row>
    <row r="77" ht="12">
      <c r="K77" s="45" t="s">
        <v>127</v>
      </c>
    </row>
    <row r="81" spans="2:11" ht="13.5">
      <c r="B81" s="18"/>
      <c r="C81" s="19"/>
      <c r="D81" s="19"/>
      <c r="E81" s="19"/>
      <c r="F81" s="19"/>
      <c r="G81" s="19"/>
      <c r="H81" s="19"/>
      <c r="I81" s="19"/>
      <c r="J81" s="37"/>
      <c r="K81" s="31"/>
    </row>
    <row r="82" spans="2:11" ht="86.25" customHeight="1">
      <c r="B82" s="17"/>
      <c r="C82" s="17"/>
      <c r="D82" s="17"/>
      <c r="E82" s="17"/>
      <c r="F82" s="17"/>
      <c r="G82" s="17"/>
      <c r="H82" s="17"/>
      <c r="I82" s="17"/>
      <c r="J82" s="38"/>
      <c r="K82" s="30"/>
    </row>
    <row r="83" spans="2:11" ht="13.5">
      <c r="B83" s="17"/>
      <c r="C83" s="17"/>
      <c r="D83" s="17"/>
      <c r="E83" s="17"/>
      <c r="F83" s="17"/>
      <c r="G83" s="17"/>
      <c r="H83" s="17"/>
      <c r="I83" s="17"/>
      <c r="J83" s="38"/>
      <c r="K83" s="30"/>
    </row>
    <row r="84" spans="2:11" ht="13.5">
      <c r="B84" s="17"/>
      <c r="C84" s="17"/>
      <c r="D84" s="17"/>
      <c r="E84" s="17"/>
      <c r="F84" s="17"/>
      <c r="G84" s="17"/>
      <c r="H84" s="17"/>
      <c r="I84" s="17"/>
      <c r="J84" s="38"/>
      <c r="K84" s="30"/>
    </row>
    <row r="85" spans="2:11" ht="12">
      <c r="B85" s="3"/>
      <c r="C85" s="1"/>
      <c r="D85" s="1"/>
      <c r="E85" s="1"/>
      <c r="F85" s="1"/>
      <c r="G85" s="1"/>
      <c r="H85" s="1"/>
      <c r="I85" s="3"/>
      <c r="J85" s="32"/>
      <c r="K85" s="3"/>
    </row>
    <row r="86" spans="2:11" ht="12">
      <c r="B86" s="3"/>
      <c r="C86" s="1"/>
      <c r="D86" s="1"/>
      <c r="E86" s="1"/>
      <c r="F86" s="1"/>
      <c r="G86" s="1"/>
      <c r="H86" s="1"/>
      <c r="I86" s="3"/>
      <c r="J86" s="32"/>
      <c r="K86" s="3"/>
    </row>
  </sheetData>
  <mergeCells count="81">
    <mergeCell ref="C23:E23"/>
    <mergeCell ref="C29:E29"/>
    <mergeCell ref="C26:E26"/>
    <mergeCell ref="C32:E32"/>
    <mergeCell ref="C24:E24"/>
    <mergeCell ref="C34:E34"/>
    <mergeCell ref="B66:K66"/>
    <mergeCell ref="B70:K70"/>
    <mergeCell ref="B73:K73"/>
    <mergeCell ref="I43:K43"/>
    <mergeCell ref="B62:J62"/>
    <mergeCell ref="C37:E37"/>
    <mergeCell ref="B61:J61"/>
    <mergeCell ref="B59:J59"/>
    <mergeCell ref="B60:K60"/>
    <mergeCell ref="C57:E57"/>
    <mergeCell ref="C53:E53"/>
    <mergeCell ref="C55:E55"/>
    <mergeCell ref="C35:E35"/>
    <mergeCell ref="C19:E19"/>
    <mergeCell ref="C52:E52"/>
    <mergeCell ref="C20:E20"/>
    <mergeCell ref="C28:E28"/>
    <mergeCell ref="B39:J39"/>
    <mergeCell ref="B40:K40"/>
    <mergeCell ref="B41:K41"/>
    <mergeCell ref="B45:E45"/>
    <mergeCell ref="C51:E51"/>
    <mergeCell ref="B75:K75"/>
    <mergeCell ref="C17:E17"/>
    <mergeCell ref="C49:E49"/>
    <mergeCell ref="C50:E50"/>
    <mergeCell ref="C33:E33"/>
    <mergeCell ref="C48:E48"/>
    <mergeCell ref="C30:E30"/>
    <mergeCell ref="C31:E31"/>
    <mergeCell ref="C22:E22"/>
    <mergeCell ref="C25:E25"/>
    <mergeCell ref="B7:C8"/>
    <mergeCell ref="B76:K76"/>
    <mergeCell ref="B64:K64"/>
    <mergeCell ref="B65:K65"/>
    <mergeCell ref="B74:K74"/>
    <mergeCell ref="B72:K72"/>
    <mergeCell ref="B68:K68"/>
    <mergeCell ref="B69:K69"/>
    <mergeCell ref="B71:K71"/>
    <mergeCell ref="B67:K67"/>
    <mergeCell ref="C18:E18"/>
    <mergeCell ref="C16:E16"/>
    <mergeCell ref="B1:K1"/>
    <mergeCell ref="I9:K9"/>
    <mergeCell ref="B5:C5"/>
    <mergeCell ref="D5:G5"/>
    <mergeCell ref="B6:C6"/>
    <mergeCell ref="D6:G6"/>
    <mergeCell ref="B9:C9"/>
    <mergeCell ref="D9:G9"/>
    <mergeCell ref="D11:K11"/>
    <mergeCell ref="B15:E15"/>
    <mergeCell ref="B10:C11"/>
    <mergeCell ref="D10:K10"/>
    <mergeCell ref="B14:K14"/>
    <mergeCell ref="B13:K13"/>
    <mergeCell ref="C21:E21"/>
    <mergeCell ref="C27:E27"/>
    <mergeCell ref="G58:J58"/>
    <mergeCell ref="C36:E36"/>
    <mergeCell ref="C56:E56"/>
    <mergeCell ref="C46:E46"/>
    <mergeCell ref="C47:E47"/>
    <mergeCell ref="C38:E38"/>
    <mergeCell ref="C58:E58"/>
    <mergeCell ref="C54:E54"/>
    <mergeCell ref="H5:H6"/>
    <mergeCell ref="H7:H8"/>
    <mergeCell ref="D7:G7"/>
    <mergeCell ref="I7:K7"/>
    <mergeCell ref="I8:K8"/>
    <mergeCell ref="D8:G8"/>
    <mergeCell ref="I5:K6"/>
  </mergeCells>
  <printOptions/>
  <pageMargins left="0.5511811023622047" right="0.31496062992125984" top="0.4724409448818898" bottom="0.31496062992125984" header="0.2755905511811024" footer="0.3937007874015748"/>
  <pageSetup horizontalDpi="600" verticalDpi="600" orientation="portrait" paperSize="9" scale="66" r:id="rId2"/>
  <rowBreaks count="1" manualBreakCount="1">
    <brk id="41" min="1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フラメンコ・オーレ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集中レッスン申込書</dc:title>
  <dc:subject>2007年4-5月</dc:subject>
  <dc:creator/>
  <cp:keywords/>
  <dc:description/>
  <cp:lastModifiedBy>keiko</cp:lastModifiedBy>
  <cp:lastPrinted>2007-03-21T02:52:34Z</cp:lastPrinted>
  <dcterms:created xsi:type="dcterms:W3CDTF">2001-05-14T02:07:49Z</dcterms:created>
  <dcterms:modified xsi:type="dcterms:W3CDTF">2007-04-13T01:17:32Z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-848787610</vt:i4>
  </property>
  <property fmtid="{D5CDD505-2E9C-101B-9397-08002B2CF9AE}" pid="3" name="_EmailSubject">
    <vt:lpwstr>HPの変更のお願い。</vt:lpwstr>
  </property>
  <property fmtid="{D5CDD505-2E9C-101B-9397-08002B2CF9AE}" pid="4" name="_AuthorEmail">
    <vt:lpwstr>yume1@mtg.biglobe.ne.jp</vt:lpwstr>
  </property>
  <property fmtid="{D5CDD505-2E9C-101B-9397-08002B2CF9AE}" pid="5" name="_AuthorEmailDisplayName">
    <vt:lpwstr>砂田由美子</vt:lpwstr>
  </property>
  <property fmtid="{D5CDD505-2E9C-101B-9397-08002B2CF9AE}" pid="6" name="_ReviewingToolsShownOnce">
    <vt:lpwstr/>
  </property>
</Properties>
</file>